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'Лист3'!$A$1:$K$21</definedName>
  </definedNames>
  <calcPr fullCalcOnLoad="1"/>
</workbook>
</file>

<file path=xl/sharedStrings.xml><?xml version="1.0" encoding="utf-8"?>
<sst xmlns="http://schemas.openxmlformats.org/spreadsheetml/2006/main" count="35" uniqueCount="33">
  <si>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</si>
  <si>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</si>
  <si>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</si>
  <si>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</si>
  <si>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</si>
  <si>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</si>
  <si>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</si>
  <si>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</si>
  <si>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</si>
  <si>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</si>
  <si>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</si>
  <si>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</si>
  <si>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</si>
  <si>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</si>
  <si>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ИП Ходжаев Давлатхужа Ахмадович</t>
  </si>
  <si>
    <t>МБОУ "СОШ №2"</t>
  </si>
  <si>
    <t>Исполнитель: бухгалтер Иванова Л.Г. _____________________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</si>
  <si>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</si>
  <si>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</si>
  <si>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</si>
  <si>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Индивидуальный предприниматель Соколова Светлана Владимировна</t>
  </si>
  <si>
    <t>Коммерческое предложение вх. № 1570 от 08.07.2014 г.</t>
  </si>
  <si>
    <t>Коммерческое предложение вх. № 1571 от 08.07.2014 г.</t>
  </si>
  <si>
    <t>Коммерческое предложение вх. № 1576 от 09.07.2014 г.</t>
  </si>
  <si>
    <t>Печенье</t>
  </si>
  <si>
    <t>шт.</t>
  </si>
  <si>
    <t>Вафли</t>
  </si>
  <si>
    <t>Печенье фасованное в пачки не менее 50 гр., не более 75 гр., ГОСТ 24901-89,  цвет, вкус и запах свойственные данному наименованию печенья, упаковка без повреждений</t>
  </si>
  <si>
    <t>Вафли фасованные в пачки не менее 25 гр., не более 40 гр., ГОСТ 14031-68,  начинка однородная, сухие, без постороннего привкуса и запаха, упаковка без повреждений</t>
  </si>
  <si>
    <r>
      <t>Коммерческое предложение вх. № 1572 от</t>
    </r>
    <r>
      <rPr>
        <sz val="12"/>
        <color indexed="13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14</t>
    </r>
    <r>
      <rPr>
        <sz val="12"/>
        <rFont val="Times New Roman"/>
        <family val="1"/>
      </rPr>
      <t>.07.2014 г.</t>
    </r>
  </si>
  <si>
    <t>Итого: Начальная (максимальная) цена контракта: 44 250 (сорок четыре тысячи двести пятьдесят) рублей 00 копеек</t>
  </si>
  <si>
    <t xml:space="preserve">Аукцион в электронной форме на поставку кондитерских изделий </t>
  </si>
  <si>
    <t>Дата составления сводной  таблицы 29.07.2014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</si>
</sst>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79" fontId="6" fillId="33" borderId="13" xfId="6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1.57421875" style="21" customWidth="1"/>
    <col min="7" max="7" width="10.00390625" style="21" customWidth="1"/>
    <col min="8" max="10" width="9.7109375" style="21" customWidth="1"/>
    <col min="11" max="11" width="14.7109375" style="21" customWidth="1"/>
    <col min="12" max="12" width="11.7109375" style="21" customWidth="1"/>
    <col min="13" max="13" width="14.140625" style="21" customWidth="1"/>
    <col min="14" max="14" width="19.57421875" style="21" customWidth="1"/>
    <col min="15" max="16384" width="9.140625" style="21" customWidth="1"/>
  </cols>
  <sheetData>
    <row r="2" spans="1:14" ht="19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2" customFormat="1" ht="17.25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="22" customFormat="1" ht="15"/>
    <row r="5" spans="1:11" s="10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7" t="s">
        <v>6</v>
      </c>
      <c r="G5" s="38"/>
      <c r="H5" s="38"/>
      <c r="I5" s="39"/>
      <c r="J5" s="33" t="s">
        <v>7</v>
      </c>
      <c r="K5" s="33" t="s">
        <v>8</v>
      </c>
    </row>
    <row r="6" spans="1:11" s="10" customFormat="1" ht="14.25" customHeight="1">
      <c r="A6" s="29"/>
      <c r="B6" s="29"/>
      <c r="C6" s="29"/>
      <c r="D6" s="29"/>
      <c r="E6" s="29"/>
      <c r="F6" s="9" t="s">
        <v>9</v>
      </c>
      <c r="G6" s="9" t="s">
        <v>10</v>
      </c>
      <c r="H6" s="9" t="s">
        <v>11</v>
      </c>
      <c r="I6" s="9" t="s">
        <v>17</v>
      </c>
      <c r="J6" s="34"/>
      <c r="K6" s="34"/>
    </row>
    <row r="7" spans="1:11" s="10" customFormat="1" ht="48" customHeight="1">
      <c r="A7" s="35">
        <v>1</v>
      </c>
      <c r="B7" s="1" t="s">
        <v>24</v>
      </c>
      <c r="C7" s="11" t="s">
        <v>27</v>
      </c>
      <c r="D7" s="1" t="s">
        <v>25</v>
      </c>
      <c r="E7" s="2">
        <v>300</v>
      </c>
      <c r="F7" s="9">
        <v>27</v>
      </c>
      <c r="G7" s="9">
        <v>23</v>
      </c>
      <c r="H7" s="9">
        <v>120</v>
      </c>
      <c r="I7" s="9">
        <v>140</v>
      </c>
      <c r="J7" s="12">
        <f>(F7+G7+H7+I7)/4</f>
        <v>77.5</v>
      </c>
      <c r="K7" s="12">
        <f>J7</f>
        <v>77.5</v>
      </c>
    </row>
    <row r="8" spans="1:11" s="15" customFormat="1" ht="13.5" customHeight="1">
      <c r="A8" s="36"/>
      <c r="B8" s="3" t="s">
        <v>12</v>
      </c>
      <c r="C8" s="13"/>
      <c r="D8" s="4"/>
      <c r="E8" s="4"/>
      <c r="F8" s="5"/>
      <c r="G8" s="5"/>
      <c r="H8" s="5"/>
      <c r="I8" s="5"/>
      <c r="J8" s="14"/>
      <c r="K8" s="23">
        <f>J7*E7</f>
        <v>23250</v>
      </c>
    </row>
    <row r="9" spans="1:11" s="10" customFormat="1" ht="48" customHeight="1">
      <c r="A9" s="35">
        <v>2</v>
      </c>
      <c r="B9" s="1" t="s">
        <v>26</v>
      </c>
      <c r="C9" s="11" t="s">
        <v>28</v>
      </c>
      <c r="D9" s="1" t="s">
        <v>25</v>
      </c>
      <c r="E9" s="2">
        <v>300</v>
      </c>
      <c r="F9" s="9">
        <v>22</v>
      </c>
      <c r="G9" s="9">
        <v>18</v>
      </c>
      <c r="H9" s="9">
        <v>115</v>
      </c>
      <c r="I9" s="9">
        <v>125</v>
      </c>
      <c r="J9" s="12">
        <f>(F9+G9+H9+I9)/4</f>
        <v>70</v>
      </c>
      <c r="K9" s="12">
        <f>J9</f>
        <v>70</v>
      </c>
    </row>
    <row r="10" spans="1:11" s="15" customFormat="1" ht="13.5" customHeight="1">
      <c r="A10" s="36"/>
      <c r="B10" s="3" t="s">
        <v>12</v>
      </c>
      <c r="C10" s="13"/>
      <c r="D10" s="4"/>
      <c r="E10" s="4"/>
      <c r="F10" s="5"/>
      <c r="G10" s="5"/>
      <c r="H10" s="5"/>
      <c r="I10" s="5"/>
      <c r="J10" s="14"/>
      <c r="K10" s="23">
        <f>J9*E9</f>
        <v>21000</v>
      </c>
    </row>
    <row r="11" spans="1:11" s="15" customFormat="1" ht="15.75">
      <c r="A11" s="16"/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17">
        <f>K8+K10</f>
        <v>44250</v>
      </c>
    </row>
    <row r="12" spans="1:11" s="10" customFormat="1" ht="15.75">
      <c r="A12" s="20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1" s="10" customFormat="1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s="10" customFormat="1" ht="15" customHeight="1">
      <c r="A14" s="7">
        <v>1</v>
      </c>
      <c r="B14" s="26" t="s">
        <v>20</v>
      </c>
      <c r="C14" s="28"/>
      <c r="D14" s="30" t="s">
        <v>21</v>
      </c>
      <c r="E14" s="30"/>
      <c r="F14" s="30"/>
      <c r="G14" s="30"/>
      <c r="H14" s="30"/>
      <c r="I14" s="30"/>
      <c r="J14" s="30"/>
      <c r="K14" s="30"/>
    </row>
    <row r="15" spans="1:11" s="10" customFormat="1" ht="15" customHeight="1">
      <c r="A15" s="7">
        <v>2</v>
      </c>
      <c r="B15" s="26" t="s">
        <v>18</v>
      </c>
      <c r="C15" s="28"/>
      <c r="D15" s="30" t="s">
        <v>22</v>
      </c>
      <c r="E15" s="30"/>
      <c r="F15" s="30"/>
      <c r="G15" s="30"/>
      <c r="H15" s="30"/>
      <c r="I15" s="30"/>
      <c r="J15" s="30"/>
      <c r="K15" s="30"/>
    </row>
    <row r="16" spans="1:11" s="10" customFormat="1" ht="15" customHeight="1">
      <c r="A16" s="7">
        <v>3</v>
      </c>
      <c r="B16" s="30" t="s">
        <v>19</v>
      </c>
      <c r="C16" s="30"/>
      <c r="D16" s="26" t="s">
        <v>23</v>
      </c>
      <c r="E16" s="27"/>
      <c r="F16" s="27"/>
      <c r="G16" s="27"/>
      <c r="H16" s="27"/>
      <c r="I16" s="27"/>
      <c r="J16" s="27"/>
      <c r="K16" s="28"/>
    </row>
    <row r="17" spans="1:11" s="10" customFormat="1" ht="15" customHeight="1">
      <c r="A17" s="7">
        <v>4</v>
      </c>
      <c r="B17" s="26" t="s">
        <v>14</v>
      </c>
      <c r="C17" s="28"/>
      <c r="D17" s="30" t="s">
        <v>29</v>
      </c>
      <c r="E17" s="30"/>
      <c r="F17" s="30"/>
      <c r="G17" s="30"/>
      <c r="H17" s="30"/>
      <c r="I17" s="30"/>
      <c r="J17" s="30"/>
      <c r="K17" s="30"/>
    </row>
    <row r="18" spans="1:11" s="10" customFormat="1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10" customFormat="1" ht="15.75">
      <c r="A19" s="18"/>
      <c r="B19" s="8" t="s">
        <v>15</v>
      </c>
      <c r="C19" s="8"/>
      <c r="D19" s="18"/>
      <c r="E19" s="18"/>
      <c r="F19" s="18"/>
      <c r="G19" s="18"/>
      <c r="H19" s="18"/>
      <c r="I19" s="18"/>
      <c r="J19" s="18"/>
      <c r="K19" s="19"/>
    </row>
    <row r="20" spans="1:11" s="10" customFormat="1" ht="15.75">
      <c r="A20" s="18"/>
      <c r="B20" s="8" t="s">
        <v>16</v>
      </c>
      <c r="C20" s="8"/>
      <c r="D20" s="18"/>
      <c r="E20" s="18"/>
      <c r="F20" s="18"/>
      <c r="G20" s="18"/>
      <c r="H20" s="18"/>
      <c r="I20" s="18"/>
      <c r="J20" s="18"/>
      <c r="K20" s="19"/>
    </row>
    <row r="21" spans="1:11" s="10" customFormat="1" ht="15.75">
      <c r="A21" s="18"/>
      <c r="B21" s="8" t="s">
        <v>32</v>
      </c>
      <c r="C21" s="8"/>
      <c r="D21" s="18"/>
      <c r="E21" s="18"/>
      <c r="F21" s="18"/>
      <c r="G21" s="18"/>
      <c r="H21" s="18"/>
      <c r="I21" s="18"/>
      <c r="J21" s="18"/>
      <c r="K21" s="19"/>
    </row>
  </sheetData>
  <sheetProtection/>
  <mergeCells count="20">
    <mergeCell ref="A5:A6"/>
    <mergeCell ref="D15:K15"/>
    <mergeCell ref="A2:N2"/>
    <mergeCell ref="A3:N3"/>
    <mergeCell ref="E5:E6"/>
    <mergeCell ref="J5:J6"/>
    <mergeCell ref="C5:C6"/>
    <mergeCell ref="B16:C16"/>
    <mergeCell ref="K5:K6"/>
    <mergeCell ref="A7:A8"/>
    <mergeCell ref="A9:A10"/>
    <mergeCell ref="F5:I5"/>
    <mergeCell ref="D16:K16"/>
    <mergeCell ref="B5:B6"/>
    <mergeCell ref="D5:D6"/>
    <mergeCell ref="B15:C15"/>
    <mergeCell ref="B17:C17"/>
    <mergeCell ref="D17:K17"/>
    <mergeCell ref="B14:C14"/>
    <mergeCell ref="D14:K14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2014-09-02T06:42:07Z</cp:lastPrinted>
  <dcterms:created xsi:type="dcterms:W3CDTF">1996-10-08T23:32:33Z</dcterms:created>
  <dcterms:modified xsi:type="dcterms:W3CDTF">2014-09-02T06:42:09Z</dcterms:modified>
  <cp:category/>
  <cp:version/>
  <cp:contentType/>
  <cp:contentStatus/>
</cp:coreProperties>
</file>